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5480" windowHeight="1164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C8" i="1" l="1"/>
  <c r="B8" i="1"/>
  <c r="C6" i="1" l="1"/>
  <c r="B6" i="1"/>
  <c r="B7" i="1"/>
  <c r="C9" i="1" l="1"/>
  <c r="B9" i="1"/>
</calcChain>
</file>

<file path=xl/sharedStrings.xml><?xml version="1.0" encoding="utf-8"?>
<sst xmlns="http://schemas.openxmlformats.org/spreadsheetml/2006/main" count="7" uniqueCount="7">
  <si>
    <t>POSIZIONI ORGANIZZATIVE</t>
  </si>
  <si>
    <t>PERSONALE DIPENDENTE</t>
  </si>
  <si>
    <t>TOTALE</t>
  </si>
  <si>
    <t>DIRIGENTI A TEMPO INDETERMINATO E A TEMPO DETERMINATO ART. 110 COMMA 1 T.U. 267/2001</t>
  </si>
  <si>
    <t>Ammontare complessivo dei premi collegati alla performance stanziati</t>
  </si>
  <si>
    <t>Ammontare dei premi effettivamente distribuiti</t>
  </si>
  <si>
    <t>Ammontare complessivo dei premi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</si>
</sst>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2" xfId="0" applyFont="1" applyBorder="1" applyAlignment="1">
      <alignment horizontal="right"/>
    </xf>
    <xf numFmtId="44" fontId="3" fillId="0" borderId="3" xfId="1" applyFont="1" applyBorder="1"/>
    <xf numFmtId="44" fontId="3" fillId="0" borderId="4" xfId="1" applyFont="1" applyBorder="1"/>
    <xf numFmtId="44" fontId="2" fillId="2" borderId="1" xfId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44" fontId="0" fillId="0" borderId="0" xfId="0" applyNumberFormat="1"/>
    <xf numFmtId="0" fontId="7" fillId="0" borderId="0" xfId="0" applyFont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tabSelected="1" workbookViewId="0">
      <selection activeCell="C9" sqref="C9"/>
    </sheetView>
  </sheetViews>
  <sheetFormatPr defaultRowHeight="15" x14ac:dyDescent="0.25"/>
  <cols>
    <col min="1" max="1" width="50.140625" customWidth="1"/>
    <col min="2" max="2" width="35.140625" customWidth="1"/>
    <col min="3" max="3" width="32.140625" customWidth="1"/>
    <col min="6" max="6" width="12" bestFit="1" customWidth="1"/>
  </cols>
  <sheetData>
    <row r="3" spans="1:6" ht="46.5" customHeight="1" x14ac:dyDescent="0.25">
      <c r="A3" s="15" t="s">
        <v>6</v>
      </c>
      <c r="B3" s="15"/>
      <c r="C3" s="15"/>
      <c r="D3" s="10"/>
      <c r="E3" s="10"/>
    </row>
    <row r="4" spans="1:6" ht="21.75" customHeight="1" thickBot="1" x14ac:dyDescent="0.3">
      <c r="A4" s="11"/>
      <c r="B4" s="11"/>
      <c r="C4" s="11"/>
      <c r="D4" s="10"/>
      <c r="E4" s="10"/>
    </row>
    <row r="5" spans="1:6" ht="49.5" customHeight="1" thickBot="1" x14ac:dyDescent="0.3">
      <c r="A5" s="12"/>
      <c r="B5" s="14" t="s">
        <v>4</v>
      </c>
      <c r="C5" s="13" t="s">
        <v>5</v>
      </c>
    </row>
    <row r="6" spans="1:6" ht="47.25" customHeight="1" x14ac:dyDescent="0.25">
      <c r="A6" s="6" t="s">
        <v>3</v>
      </c>
      <c r="B6" s="2">
        <f>46667.9</f>
        <v>46667.9</v>
      </c>
      <c r="C6" s="2">
        <f>46667.9</f>
        <v>46667.9</v>
      </c>
      <c r="F6" s="8"/>
    </row>
    <row r="7" spans="1:6" ht="40.5" customHeight="1" x14ac:dyDescent="0.25">
      <c r="A7" s="5" t="s">
        <v>0</v>
      </c>
      <c r="B7" s="2">
        <f>11040+1980</f>
        <v>13020</v>
      </c>
      <c r="C7" s="2">
        <v>11083.43</v>
      </c>
    </row>
    <row r="8" spans="1:6" ht="46.5" customHeight="1" thickBot="1" x14ac:dyDescent="0.3">
      <c r="A8" s="7" t="s">
        <v>1</v>
      </c>
      <c r="B8" s="3">
        <f>281946.78+4000+12300</f>
        <v>298246.78000000003</v>
      </c>
      <c r="C8" s="3">
        <f>281305.36+4000+7655.94+4565.8</f>
        <v>297527.09999999998</v>
      </c>
    </row>
    <row r="9" spans="1:6" ht="36.75" customHeight="1" thickBot="1" x14ac:dyDescent="0.35">
      <c r="A9" s="1" t="s">
        <v>2</v>
      </c>
      <c r="B9" s="4">
        <f>SUM(B6:B8)</f>
        <v>357934.68000000005</v>
      </c>
      <c r="C9" s="4">
        <f>SUM(C6:C8)</f>
        <v>355278.43</v>
      </c>
    </row>
    <row r="14" spans="1:6" x14ac:dyDescent="0.25">
      <c r="A14" s="9"/>
      <c r="B14" s="9"/>
      <c r="C14" s="9"/>
      <c r="D14" s="9"/>
      <c r="E14" s="9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2017-12-29T10:26:48Z</dcterms:modified>
</cp:coreProperties>
</file>