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480" windowHeight="11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9" i="1"/>
  <c r="B9"/>
  <c r="B10"/>
  <c r="C6"/>
  <c r="C10"/>
</calcChain>
</file>

<file path=xl/sharedStrings.xml><?xml version="1.0" encoding="utf-8"?>
<sst xmlns="http://schemas.openxmlformats.org/spreadsheetml/2006/main" count="10" uniqueCount="10">
  <si>
    <t>SEGRETARIO GENERALE</t>
  </si>
  <si>
    <t>DIRETTORE GENERALE</t>
  </si>
  <si>
    <t>POSIZIONI ORGANIZZATIVE</t>
  </si>
  <si>
    <t>PERSONALE DIPENDENTE</t>
  </si>
  <si>
    <t>TOTALE</t>
  </si>
  <si>
    <t>DIRIGENTI A TEMPO INDETERMINATO E A TEMPO DETERMINATO ART. 110 COMMA 1 T.U. 267/2001</t>
  </si>
  <si>
    <t>DIRIGENTE A TEMPO DETERMINATO ART. 110 COMMA 2 T.U. 267/2001</t>
  </si>
  <si>
    <t>Ammontare complessivo dei premi collegati alla performance stanziati</t>
  </si>
  <si>
    <t>Ammontare dei premi effettivamente distribuiti</t>
  </si>
  <si>
    <t>Ammontare complessivo dei premi 2014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</si>
</sst>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2" xfId="0" applyFont="1" applyBorder="1" applyAlignment="1">
      <alignment horizontal="right"/>
    </xf>
    <xf numFmtId="44" fontId="3" fillId="0" borderId="7" xfId="1" applyFont="1" applyBorder="1"/>
    <xf numFmtId="44" fontId="3" fillId="0" borderId="8" xfId="1" applyFont="1" applyBorder="1"/>
    <xf numFmtId="44" fontId="3" fillId="0" borderId="9" xfId="1" applyFont="1" applyBorder="1"/>
    <xf numFmtId="44" fontId="3" fillId="0" borderId="3" xfId="1" applyFont="1" applyBorder="1"/>
    <xf numFmtId="44" fontId="3" fillId="0" borderId="4" xfId="1" applyFont="1" applyBorder="1"/>
    <xf numFmtId="44" fontId="3" fillId="0" borderId="5" xfId="1" applyFont="1" applyBorder="1"/>
    <xf numFmtId="44" fontId="2" fillId="2" borderId="1" xfId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44" fontId="0" fillId="0" borderId="0" xfId="0" applyNumberFormat="1"/>
    <xf numFmtId="0" fontId="7" fillId="0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abSelected="1" workbookViewId="0">
      <selection activeCell="F6" sqref="F6"/>
    </sheetView>
  </sheetViews>
  <sheetFormatPr defaultRowHeight="15"/>
  <cols>
    <col min="1" max="1" width="45.5703125" customWidth="1"/>
    <col min="2" max="2" width="36.140625" customWidth="1"/>
    <col min="3" max="3" width="45" customWidth="1"/>
    <col min="4" max="4" width="12" bestFit="1" customWidth="1"/>
  </cols>
  <sheetData>
    <row r="1" spans="1:4" ht="43.5" customHeight="1" thickBot="1">
      <c r="A1" s="18" t="s">
        <v>9</v>
      </c>
      <c r="B1" s="19"/>
      <c r="C1" s="20"/>
    </row>
    <row r="2" spans="1:4" ht="16.5" thickBot="1">
      <c r="A2" s="14"/>
      <c r="B2" s="14"/>
      <c r="C2" s="14"/>
    </row>
    <row r="3" spans="1:4" ht="75" customHeight="1" thickBot="1">
      <c r="A3" s="17"/>
      <c r="B3" s="15" t="s">
        <v>7</v>
      </c>
      <c r="C3" s="16" t="s">
        <v>8</v>
      </c>
    </row>
    <row r="4" spans="1:4" ht="43.5" customHeight="1">
      <c r="A4" s="9" t="s">
        <v>0</v>
      </c>
      <c r="B4" s="2">
        <v>9116.06</v>
      </c>
      <c r="C4" s="5">
        <v>9116.06</v>
      </c>
    </row>
    <row r="5" spans="1:4" ht="43.5" customHeight="1">
      <c r="A5" s="10" t="s">
        <v>1</v>
      </c>
      <c r="B5" s="3">
        <v>10000</v>
      </c>
      <c r="C5" s="6">
        <v>10000</v>
      </c>
    </row>
    <row r="6" spans="1:4" ht="43.5" customHeight="1">
      <c r="A6" s="11" t="s">
        <v>5</v>
      </c>
      <c r="B6" s="3">
        <v>47980.99</v>
      </c>
      <c r="C6" s="6">
        <f>46471.47+457.19</f>
        <v>46928.66</v>
      </c>
      <c r="D6" s="13"/>
    </row>
    <row r="7" spans="1:4" ht="43.5" customHeight="1">
      <c r="A7" s="11" t="s">
        <v>6</v>
      </c>
      <c r="B7" s="3">
        <v>5000</v>
      </c>
      <c r="C7" s="6">
        <v>2295</v>
      </c>
    </row>
    <row r="8" spans="1:4" ht="43.5" customHeight="1">
      <c r="A8" s="10" t="s">
        <v>2</v>
      </c>
      <c r="B8" s="3">
        <v>12727.98</v>
      </c>
      <c r="C8" s="6">
        <v>12082.41</v>
      </c>
    </row>
    <row r="9" spans="1:4" ht="43.5" customHeight="1" thickBot="1">
      <c r="A9" s="12" t="s">
        <v>3</v>
      </c>
      <c r="B9" s="4">
        <f>215616.64+6500+14000+4000</f>
        <v>240116.64</v>
      </c>
      <c r="C9" s="7">
        <f>215616.64+(8355.91+4881.71)+6407.46+4000</f>
        <v>239261.72</v>
      </c>
    </row>
    <row r="10" spans="1:4" ht="36.75" customHeight="1" thickBot="1">
      <c r="A10" s="1" t="s">
        <v>4</v>
      </c>
      <c r="B10" s="8">
        <f>SUM(B4:B9)</f>
        <v>324941.67</v>
      </c>
      <c r="C10" s="8">
        <f>SUM(C4:C9)</f>
        <v>319683.84999999998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2017-03-16T16:36:01Z</dcterms:modified>
</cp:coreProperties>
</file>